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<sst xmlns="http://schemas.openxmlformats.org/spreadsheetml/2006/main" count="128" uniqueCount="96">
  <si>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</si>
  <si>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</si>
  <si>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</si>
  <si>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</si>
  <si>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</si>
  <si>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</si>
  <si>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</si>
  <si>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</si>
  <si>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</si>
  <si>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</si>
  <si>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</si>
  <si>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</si>
  <si>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21.03.2024.године</t>
  </si>
  <si>
    <t xml:space="preserve">Извршена плаћања у складу са доспелим обавезама и расположивим </t>
  </si>
  <si>
    <t>средствима на дан 21.03.2024.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</si>
  <si>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</si>
  <si>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</si>
  <si>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</si>
  <si>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</si>
  <si>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</si>
  <si>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</si>
  <si>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</si>
  <si>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</si>
  <si>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</si>
  <si>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Medinic doo Beograd</t>
  </si>
  <si>
    <t>Superlab doo Beograd</t>
  </si>
  <si>
    <t>Енергенти</t>
  </si>
  <si>
    <t>RCM doo Novi Knezevac</t>
  </si>
  <si>
    <t>Specijalna bolnica Novi Knezevac</t>
  </si>
  <si>
    <t>Исхрана болесника</t>
  </si>
  <si>
    <t>Материјални трошкови</t>
  </si>
  <si>
    <t>Paleta doo Kovacica</t>
  </si>
  <si>
    <t>Dom zdravlja Senta</t>
  </si>
  <si>
    <t>Helena graf doo Aradac</t>
  </si>
  <si>
    <t>Zavod za zastitu radnika Novi Sad</t>
  </si>
  <si>
    <t>Ugovor o dop.radu – radiolog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</si>
  <si>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</si>
  <si>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</si>
  <si>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</si>
  <si>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</si>
  <si>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Messer tehnogas ad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</si>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</sst>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4">
      <selection activeCell="A32" sqref="A32:B33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729132.51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586107.18</v>
      </c>
    </row>
    <row r="17" spans="1:2" ht="16.5">
      <c r="A17" s="4" t="s">
        <v>12</v>
      </c>
      <c r="B17" s="5">
        <f>B7+B8+B9+B10+B11+B12+B13+B14+B15-B16</f>
        <v>143025.32999999996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SUM(B32:B33)</f>
        <v>23244</v>
      </c>
    </row>
    <row r="32" spans="1:2" s="9" customFormat="1" ht="16.5">
      <c r="A32" s="6" t="s">
        <v>24</v>
      </c>
      <c r="B32" s="7">
        <v>18480</v>
      </c>
    </row>
    <row r="33" spans="1:2" s="9" customFormat="1" ht="16.5">
      <c r="A33" s="6" t="s">
        <v>25</v>
      </c>
      <c r="B33" s="7">
        <v>4764</v>
      </c>
    </row>
    <row r="34" spans="1:2" s="9" customFormat="1" ht="16.5">
      <c r="A34" s="4" t="s">
        <v>26</v>
      </c>
      <c r="B34" s="5">
        <f>SUM(B35:B36)</f>
        <v>131531.06</v>
      </c>
    </row>
    <row r="35" spans="1:2" s="9" customFormat="1" ht="16.5">
      <c r="A35" s="6" t="s">
        <v>27</v>
      </c>
      <c r="B35" s="7">
        <v>1999.2</v>
      </c>
    </row>
    <row r="36" spans="1:2" s="9" customFormat="1" ht="16.5">
      <c r="A36" s="6" t="s">
        <v>28</v>
      </c>
      <c r="B36" s="7">
        <v>129531.86</v>
      </c>
    </row>
    <row r="37" spans="1:2" s="9" customFormat="1" ht="16.5">
      <c r="A37" s="4" t="s">
        <v>29</v>
      </c>
      <c r="B37" s="5">
        <v>78333.33</v>
      </c>
    </row>
    <row r="38" spans="1:2" s="9" customFormat="1" ht="16.5">
      <c r="A38" s="6" t="s">
        <v>28</v>
      </c>
      <c r="B38" s="7">
        <v>78333.33</v>
      </c>
    </row>
    <row r="39" spans="1:2" s="9" customFormat="1" ht="16.5">
      <c r="A39" s="4" t="s">
        <v>30</v>
      </c>
      <c r="B39" s="5">
        <f>SUM(B40:B45)</f>
        <v>344588.63</v>
      </c>
    </row>
    <row r="40" spans="1:2" s="9" customFormat="1" ht="16.5">
      <c r="A40" s="6" t="s">
        <v>31</v>
      </c>
      <c r="B40" s="7">
        <v>193950</v>
      </c>
    </row>
    <row r="41" spans="1:2" s="9" customFormat="1" ht="16.5">
      <c r="A41" s="6" t="s">
        <v>32</v>
      </c>
      <c r="B41" s="7">
        <v>14900</v>
      </c>
    </row>
    <row r="42" spans="1:2" s="9" customFormat="1" ht="16.5">
      <c r="A42" s="6" t="s">
        <v>33</v>
      </c>
      <c r="B42" s="7">
        <v>57832.8</v>
      </c>
    </row>
    <row r="43" spans="1:2" s="9" customFormat="1" ht="16.5">
      <c r="A43" s="6" t="s">
        <v>34</v>
      </c>
      <c r="B43" s="7">
        <v>9100</v>
      </c>
    </row>
    <row r="44" spans="1:2" s="9" customFormat="1" ht="16.5">
      <c r="A44" s="6" t="s">
        <v>35</v>
      </c>
      <c r="B44" s="7">
        <v>68799.83</v>
      </c>
    </row>
    <row r="45" spans="1:2" s="9" customFormat="1" ht="16.5">
      <c r="A45" s="6" t="s">
        <v>36</v>
      </c>
      <c r="B45" s="7">
        <v>6</v>
      </c>
    </row>
    <row r="46" spans="1:2" s="9" customFormat="1" ht="16.5">
      <c r="A46" s="4" t="s">
        <v>37</v>
      </c>
      <c r="B46" s="5"/>
    </row>
    <row r="47" spans="1:2" s="9" customFormat="1" ht="15.75">
      <c r="A47" s="4" t="s">
        <v>38</v>
      </c>
      <c r="B47" s="5"/>
    </row>
    <row r="48" spans="1:2" s="9" customFormat="1" ht="15.75">
      <c r="A48" s="4" t="s">
        <v>39</v>
      </c>
      <c r="B48" s="5">
        <v>8410.16</v>
      </c>
    </row>
    <row r="49" spans="1:2" s="9" customFormat="1" ht="16.5">
      <c r="A49" s="6" t="s">
        <v>40</v>
      </c>
      <c r="B49" s="7">
        <v>8410.16</v>
      </c>
    </row>
    <row r="50" spans="1:2" s="9" customFormat="1" ht="15.75">
      <c r="A50" s="4" t="s">
        <v>41</v>
      </c>
      <c r="B50" s="5"/>
    </row>
    <row r="51" spans="1:2" s="9" customFormat="1" ht="15.75">
      <c r="A51" s="4" t="s">
        <v>42</v>
      </c>
      <c r="B51" s="5"/>
    </row>
    <row r="52" spans="1:2" s="9" customFormat="1" ht="18">
      <c r="A52" s="10" t="s">
        <v>43</v>
      </c>
      <c r="B52" s="5">
        <f>SUM(B34,B37,B39,B48,B31)</f>
        <v>586107.1799999999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2:B33 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2:B33 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2024-03-22T07:34:25Z</dcterms:modified>
  <cp:category/>
  <cp:version/>
  <cp:contentType/>
  <cp:contentStatus/>
  <cp:revision>52</cp:revision>
</cp:coreProperties>
</file>